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<sst xmlns="http://schemas.openxmlformats.org/spreadsheetml/2006/main" count="61" uniqueCount="59">
  <si>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</si>
  <si>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</si>
  <si>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</si>
  <si>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</si>
  <si>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</si>
  <si>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</si>
  <si>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</si>
  <si>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</si>
  <si>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</si>
  <si>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</si>
  <si>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</si>
  <si>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</si>
  <si>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</si>
  <si>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</si>
  <si>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</si>
  <si>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</si>
  <si>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</si>
  <si>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</si>
  <si>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</si>
  <si>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</si>
  <si>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</si>
  <si>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</si>
  <si>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</si>
  <si>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</si>
  <si>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</si>
  <si>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Благоустройство</t>
  </si>
  <si>
    <t>\0503\\\\\</t>
  </si>
  <si>
    <t>Социальное обеспечение населения</t>
  </si>
  <si>
    <t>\1003\\\\\</t>
  </si>
  <si>
    <t>Дефицит бюджета (со знаком минус)</t>
  </si>
  <si>
    <t>\1080402001000\\\\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</si>
  <si>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</si>
  <si>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</si>
  <si>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</si>
  <si>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</si>
  <si>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\1110503510\\\\</t>
  </si>
  <si>
    <t>\0409\\\\\</t>
  </si>
  <si>
    <t>Прочие межбюджетные трансферты, передаваемые бюджетам поселений</t>
  </si>
  <si>
    <t>\2020401410000\\\\</t>
  </si>
  <si>
    <t>\20204999100000\\\\</t>
  </si>
  <si>
    <t xml:space="preserve">Прочие субсидии бюджетам сельских поселений </t>
  </si>
  <si>
    <t>\2020299910\\\\\</t>
  </si>
  <si>
    <t>Прочие безвозмездные поступления в бюджеты сельских поселений от бюджетов муниципальных районов</t>
  </si>
  <si>
    <t>\2020905410\\\ \</t>
  </si>
  <si>
    <t>\1050301001\\\ \</t>
  </si>
  <si>
    <t>Физическая культура</t>
  </si>
  <si>
    <t>\1101\\\\\\\\\\\\ \</t>
  </si>
  <si>
    <t>Дорожное хозяйство (дорожные фонды)</t>
  </si>
  <si>
    <t xml:space="preserve">                                                               к  решению Совета  сельского  поселения Ауструмский сельсовет</t>
  </si>
  <si>
    <t>план на  2017 год</t>
  </si>
  <si>
    <t>Защита населения и территории от ЧС</t>
  </si>
  <si>
    <t>\0309\\</t>
  </si>
  <si>
    <t xml:space="preserve">другие вопросы в области национальной экономики </t>
  </si>
  <si>
    <t>\0412\\\</t>
  </si>
  <si>
    <t>Отчет об исполнении  бюджета сельского поселения Ауструмский сельсовет муниципального района Иглинский район за 12 месяцев 2017 года</t>
  </si>
  <si>
    <t>за 12 месяцев 2017 года</t>
  </si>
  <si>
    <t xml:space="preserve">коммунальное хозяйство </t>
  </si>
  <si>
    <t>\0502\\\</t>
  </si>
  <si>
    <r>
      <t>№ 325  от 13.04. 20</t>
    </r>
    <r>
      <rPr>
        <sz val="10"/>
        <color indexed="8"/>
        <rFont val="Times New Roman"/>
        <family val="1"/>
      </rPr>
      <t>18</t>
    </r>
    <r>
      <rPr>
        <b/>
        <sz val="10"/>
        <color indexed="8"/>
        <rFont val="Times New Roman"/>
        <family val="1"/>
      </rPr>
      <t xml:space="preserve"> г.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</si>
</sst>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wrapText="1"/>
    </xf>
    <xf numFmtId="0" fontId="0" fillId="0" borderId="0" xfId="0" applyAlignment="1">
      <alignment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46" fillId="0" borderId="10" xfId="0" applyNumberFormat="1" applyFont="1" applyBorder="1" applyAlignment="1">
      <alignment horizontal="center" vertical="top" wrapText="1"/>
    </xf>
    <xf numFmtId="4" fontId="50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4" fontId="51" fillId="0" borderId="12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4" fontId="52" fillId="0" borderId="0" xfId="0" applyNumberFormat="1" applyFont="1" applyAlignment="1">
      <alignment horizontal="center"/>
    </xf>
    <xf numFmtId="4" fontId="53" fillId="0" borderId="13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top" wrapText="1"/>
    </xf>
    <xf numFmtId="4" fontId="46" fillId="0" borderId="0" xfId="0" applyNumberFormat="1" applyFont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shrinkToFit="1"/>
    </xf>
    <xf numFmtId="49" fontId="48" fillId="0" borderId="10" xfId="0" applyNumberFormat="1" applyFont="1" applyBorder="1" applyAlignment="1">
      <alignment horizontal="left" vertical="center" shrinkToFit="1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4" fontId="50" fillId="0" borderId="0" xfId="0" applyNumberFormat="1" applyFont="1" applyAlignment="1">
      <alignment horizontal="center"/>
    </xf>
    <xf numFmtId="0" fontId="48" fillId="0" borderId="10" xfId="0" applyFont="1" applyBorder="1" applyAlignment="1">
      <alignment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9">
      <selection activeCell="F8" sqref="F8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6.57421875" style="10" customWidth="1"/>
    <col min="4" max="4" width="19.7109375" style="10" customWidth="1"/>
    <col min="5" max="5" width="9.140625" style="0" customWidth="1"/>
    <col min="6" max="6" width="12.8515625" style="0" customWidth="1"/>
    <col min="7" max="8" width="9.14062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35" t="s">
        <v>48</v>
      </c>
      <c r="B2" s="35"/>
      <c r="C2" s="35"/>
      <c r="D2" s="35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35" t="s">
        <v>34</v>
      </c>
      <c r="B4" s="35"/>
      <c r="C4" s="35"/>
      <c r="D4" s="35"/>
      <c r="E4" s="3"/>
      <c r="F4" s="3"/>
      <c r="G4" s="3"/>
    </row>
    <row r="5" spans="4:7" ht="15">
      <c r="D5" s="19" t="s">
        <v>58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51" customHeight="1">
      <c r="A8" s="41" t="s">
        <v>54</v>
      </c>
      <c r="B8" s="42"/>
      <c r="C8" s="42"/>
      <c r="D8" s="42"/>
    </row>
    <row r="9" ht="19.5" thickBot="1">
      <c r="D9" s="13" t="s">
        <v>2</v>
      </c>
    </row>
    <row r="10" spans="1:4" ht="15.75">
      <c r="A10" s="43" t="s">
        <v>3</v>
      </c>
      <c r="B10" s="43" t="s">
        <v>4</v>
      </c>
      <c r="C10" s="9" t="s">
        <v>5</v>
      </c>
      <c r="D10" s="9" t="s">
        <v>6</v>
      </c>
    </row>
    <row r="11" spans="1:9" ht="32.25" thickBot="1">
      <c r="A11" s="44"/>
      <c r="B11" s="44"/>
      <c r="C11" s="22" t="s">
        <v>49</v>
      </c>
      <c r="D11" s="20" t="s">
        <v>55</v>
      </c>
      <c r="I11" s="1"/>
    </row>
    <row r="12" spans="1:4" s="17" customFormat="1" ht="19.5">
      <c r="A12" s="45" t="s">
        <v>7</v>
      </c>
      <c r="B12" s="46"/>
      <c r="C12" s="23">
        <f>SUM(C13:C28)</f>
        <v>3966500</v>
      </c>
      <c r="D12" s="23">
        <f>SUM(D13:D28)</f>
        <v>4204806.11</v>
      </c>
    </row>
    <row r="13" spans="1:6" ht="40.5" customHeight="1">
      <c r="A13" s="7" t="s">
        <v>8</v>
      </c>
      <c r="B13" s="26" t="s">
        <v>10</v>
      </c>
      <c r="C13" s="24">
        <v>39000</v>
      </c>
      <c r="D13" s="27">
        <v>35541.73</v>
      </c>
      <c r="F13" s="32"/>
    </row>
    <row r="14" spans="1:4" ht="21.75" customHeight="1">
      <c r="A14" s="7" t="s">
        <v>9</v>
      </c>
      <c r="B14" s="30" t="s">
        <v>44</v>
      </c>
      <c r="C14" s="11">
        <v>80000</v>
      </c>
      <c r="D14" s="11">
        <v>29737.49</v>
      </c>
    </row>
    <row r="15" spans="1:4" ht="18.75" customHeight="1" hidden="1">
      <c r="A15" s="8"/>
      <c r="B15" s="26"/>
      <c r="C15" s="11"/>
      <c r="D15" s="11"/>
    </row>
    <row r="16" spans="1:4" ht="18.75" customHeight="1" hidden="1">
      <c r="A16" s="8"/>
      <c r="B16" s="26"/>
      <c r="C16" s="11"/>
      <c r="D16" s="14"/>
    </row>
    <row r="17" spans="1:4" ht="31.5">
      <c r="A17" s="7" t="s">
        <v>11</v>
      </c>
      <c r="B17" s="7" t="s">
        <v>12</v>
      </c>
      <c r="C17" s="11">
        <v>57000</v>
      </c>
      <c r="D17" s="11">
        <v>50592.54</v>
      </c>
    </row>
    <row r="18" spans="1:4" ht="18.75">
      <c r="A18" s="7" t="s">
        <v>13</v>
      </c>
      <c r="B18" s="7" t="s">
        <v>14</v>
      </c>
      <c r="C18" s="11">
        <v>1140500</v>
      </c>
      <c r="D18" s="11">
        <v>1468318.27</v>
      </c>
    </row>
    <row r="19" spans="1:6" ht="31.5">
      <c r="A19" s="7" t="s">
        <v>18</v>
      </c>
      <c r="B19" s="7" t="s">
        <v>30</v>
      </c>
      <c r="C19" s="11">
        <v>4000</v>
      </c>
      <c r="D19" s="11">
        <v>5310</v>
      </c>
      <c r="F19" s="32"/>
    </row>
    <row r="20" spans="1:4" ht="31.5">
      <c r="A20" s="7" t="s">
        <v>31</v>
      </c>
      <c r="B20" s="18" t="s">
        <v>35</v>
      </c>
      <c r="C20" s="11">
        <v>50000</v>
      </c>
      <c r="D20" s="11">
        <v>64309.08</v>
      </c>
    </row>
    <row r="21" spans="1:4" ht="31.5">
      <c r="A21" s="7" t="s">
        <v>15</v>
      </c>
      <c r="B21" s="7" t="s">
        <v>16</v>
      </c>
      <c r="C21" s="11">
        <v>50000</v>
      </c>
      <c r="D21" s="11">
        <v>4997</v>
      </c>
    </row>
    <row r="22" spans="1:4" ht="31.5">
      <c r="A22" s="7" t="s">
        <v>17</v>
      </c>
      <c r="B22" s="36" t="s">
        <v>19</v>
      </c>
      <c r="C22" s="25">
        <v>81000</v>
      </c>
      <c r="D22" s="25">
        <v>81000</v>
      </c>
    </row>
    <row r="23" spans="1:4" ht="31.5">
      <c r="A23" s="7" t="s">
        <v>32</v>
      </c>
      <c r="B23" s="36"/>
      <c r="C23" s="11">
        <v>1300000</v>
      </c>
      <c r="D23" s="11">
        <v>1300000</v>
      </c>
    </row>
    <row r="24" spans="1:4" ht="31.5">
      <c r="A24" s="7" t="s">
        <v>32</v>
      </c>
      <c r="B24" s="36"/>
      <c r="C24" s="11"/>
      <c r="D24" s="11"/>
    </row>
    <row r="25" spans="1:4" ht="47.25">
      <c r="A25" s="26" t="s">
        <v>40</v>
      </c>
      <c r="B25" s="26" t="s">
        <v>41</v>
      </c>
      <c r="C25" s="11"/>
      <c r="D25" s="11"/>
    </row>
    <row r="26" spans="1:4" ht="52.5" customHeight="1">
      <c r="A26" s="8" t="s">
        <v>37</v>
      </c>
      <c r="B26" s="21" t="s">
        <v>38</v>
      </c>
      <c r="C26" s="11">
        <v>500000</v>
      </c>
      <c r="D26" s="11">
        <v>500000</v>
      </c>
    </row>
    <row r="27" spans="1:4" ht="52.5" customHeight="1">
      <c r="A27" s="8" t="s">
        <v>37</v>
      </c>
      <c r="B27" s="21" t="s">
        <v>39</v>
      </c>
      <c r="C27" s="11">
        <v>500000</v>
      </c>
      <c r="D27" s="11">
        <v>500000</v>
      </c>
    </row>
    <row r="28" spans="1:4" ht="64.5" customHeight="1">
      <c r="A28" s="29" t="s">
        <v>42</v>
      </c>
      <c r="B28" s="31" t="s">
        <v>43</v>
      </c>
      <c r="C28" s="11">
        <v>165000</v>
      </c>
      <c r="D28" s="11">
        <v>165000</v>
      </c>
    </row>
    <row r="29" spans="1:4" s="17" customFormat="1" ht="21" customHeight="1">
      <c r="A29" s="37" t="s">
        <v>20</v>
      </c>
      <c r="B29" s="38"/>
      <c r="C29" s="16">
        <f>SUM(C30:C39)</f>
        <v>4198034.6</v>
      </c>
      <c r="D29" s="16">
        <f>D30+D31+D32+D33+D34+D37+D38+D39+D35+D36</f>
        <v>4054483.71</v>
      </c>
    </row>
    <row r="30" spans="1:6" ht="42" customHeight="1">
      <c r="A30" s="36" t="s">
        <v>21</v>
      </c>
      <c r="B30" s="7" t="s">
        <v>22</v>
      </c>
      <c r="C30" s="11">
        <v>615926.11</v>
      </c>
      <c r="D30" s="11">
        <v>614440.93</v>
      </c>
      <c r="F30" s="32"/>
    </row>
    <row r="31" spans="1:4" ht="18.75">
      <c r="A31" s="36"/>
      <c r="B31" s="7" t="s">
        <v>33</v>
      </c>
      <c r="C31" s="11">
        <v>2022733.5</v>
      </c>
      <c r="D31" s="11">
        <v>1935736.93</v>
      </c>
    </row>
    <row r="32" spans="1:4" ht="31.5">
      <c r="A32" s="7" t="s">
        <v>23</v>
      </c>
      <c r="B32" s="7" t="s">
        <v>24</v>
      </c>
      <c r="C32" s="11">
        <v>81000</v>
      </c>
      <c r="D32" s="11">
        <v>81000</v>
      </c>
    </row>
    <row r="33" spans="1:4" ht="31.5">
      <c r="A33" s="7" t="s">
        <v>50</v>
      </c>
      <c r="B33" s="7" t="s">
        <v>51</v>
      </c>
      <c r="C33" s="11">
        <v>203126.25</v>
      </c>
      <c r="D33" s="11">
        <v>197780.5</v>
      </c>
    </row>
    <row r="34" spans="1:4" ht="30">
      <c r="A34" s="28" t="s">
        <v>47</v>
      </c>
      <c r="B34" s="18" t="s">
        <v>36</v>
      </c>
      <c r="C34" s="11">
        <v>500000</v>
      </c>
      <c r="D34" s="11">
        <v>500000</v>
      </c>
    </row>
    <row r="35" spans="1:4" ht="30">
      <c r="A35" s="28" t="s">
        <v>52</v>
      </c>
      <c r="B35" s="33" t="s">
        <v>53</v>
      </c>
      <c r="C35" s="11">
        <v>69400</v>
      </c>
      <c r="D35" s="11">
        <v>20000</v>
      </c>
    </row>
    <row r="36" spans="1:4" ht="18.75">
      <c r="A36" s="28" t="s">
        <v>56</v>
      </c>
      <c r="B36" s="34" t="s">
        <v>57</v>
      </c>
      <c r="C36" s="11">
        <v>18970</v>
      </c>
      <c r="D36" s="11">
        <v>18970</v>
      </c>
    </row>
    <row r="37" spans="1:4" ht="18.75">
      <c r="A37" s="7" t="s">
        <v>25</v>
      </c>
      <c r="B37" s="7" t="s">
        <v>26</v>
      </c>
      <c r="C37" s="11">
        <v>661578.74</v>
      </c>
      <c r="D37" s="11">
        <v>661255.35</v>
      </c>
    </row>
    <row r="38" spans="1:4" ht="30" customHeight="1">
      <c r="A38" s="7" t="s">
        <v>27</v>
      </c>
      <c r="B38" s="7" t="s">
        <v>28</v>
      </c>
      <c r="C38" s="11">
        <v>25300</v>
      </c>
      <c r="D38" s="11">
        <v>25300</v>
      </c>
    </row>
    <row r="39" spans="1:4" ht="30" customHeight="1">
      <c r="A39" s="28" t="s">
        <v>45</v>
      </c>
      <c r="B39" s="30" t="s">
        <v>46</v>
      </c>
      <c r="C39" s="11"/>
      <c r="D39" s="11"/>
    </row>
    <row r="40" spans="1:4" s="15" customFormat="1" ht="20.25" customHeight="1" thickBot="1">
      <c r="A40" s="39" t="s">
        <v>29</v>
      </c>
      <c r="B40" s="40"/>
      <c r="C40" s="20">
        <f>C12-C29</f>
        <v>-231534.59999999963</v>
      </c>
      <c r="D40" s="20">
        <f>D12-D29</f>
        <v>150322.40000000037</v>
      </c>
    </row>
  </sheetData>
  <sheetProtection/>
  <mergeCells count="10">
    <mergeCell ref="A2:D2"/>
    <mergeCell ref="A4:D4"/>
    <mergeCell ref="B22:B24"/>
    <mergeCell ref="A29:B29"/>
    <mergeCell ref="A30:A31"/>
    <mergeCell ref="A40:B40"/>
    <mergeCell ref="A8:D8"/>
    <mergeCell ref="A10:A11"/>
    <mergeCell ref="B10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2018-04-10T07:54:57Z</cp:lastPrinted>
  <dcterms:created xsi:type="dcterms:W3CDTF">2011-07-02T06:47:06Z</dcterms:created>
  <dcterms:modified xsi:type="dcterms:W3CDTF">2018-04-10T07:55:01Z</dcterms:modified>
  <cp:category/>
  <cp:version/>
  <cp:contentType/>
  <cp:contentStatus/>
</cp:coreProperties>
</file>